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rinthy\Documents\Comenius\2014\"/>
    </mc:Choice>
  </mc:AlternateContent>
  <bookViews>
    <workbookView xWindow="0" yWindow="0" windowWidth="25605" windowHeight="16065" tabRatio="500"/>
  </bookViews>
  <sheets>
    <sheet name="teljes" sheetId="7" r:id="rId1"/>
    <sheet name="szlovák" sheetId="3" r:id="rId2"/>
    <sheet name="román" sheetId="4" r:id="rId3"/>
    <sheet name="német" sheetId="5" r:id="rId4"/>
    <sheet name="horvát" sheetId="6" r:id="rId5"/>
    <sheet name="bolgár" sheetId="1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6" l="1"/>
  <c r="G8" i="5"/>
  <c r="G7" i="4"/>
  <c r="G7" i="3"/>
  <c r="G8" i="1"/>
</calcChain>
</file>

<file path=xl/sharedStrings.xml><?xml version="1.0" encoding="utf-8"?>
<sst xmlns="http://schemas.openxmlformats.org/spreadsheetml/2006/main" count="262" uniqueCount="203">
  <si>
    <t>SZÜLŐ NEVE</t>
  </si>
  <si>
    <t>LAKCÍM</t>
  </si>
  <si>
    <t>TELEFONSZÁM</t>
  </si>
  <si>
    <t>E-MAIL</t>
  </si>
  <si>
    <t>DIÁK NEVE, OSZTÁLYA</t>
  </si>
  <si>
    <t>marton.kriszta@invitel.hu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</si>
  <si>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</si>
  <si>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</si>
  <si>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</si>
  <si>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</si>
  <si>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</si>
  <si>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</si>
  <si>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</si>
  <si>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</si>
  <si>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</si>
  <si>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</si>
  <si>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</si>
  <si>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</si>
  <si>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</si>
  <si>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</si>
  <si>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</si>
  <si>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</si>
  <si>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</si>
  <si>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</si>
  <si>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</si>
  <si>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</si>
  <si>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</si>
  <si>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NR.</t>
  </si>
  <si>
    <t>Pákozdi Levente 3. b</t>
  </si>
  <si>
    <t xml:space="preserve">1046 Bp. Szőnyi I. u. </t>
  </si>
  <si>
    <t>edit.kiraly0305@gmail.com</t>
  </si>
  <si>
    <t>30-4753088</t>
  </si>
  <si>
    <t>20-434 4455</t>
  </si>
  <si>
    <t>monoki.h@gmail.com</t>
  </si>
  <si>
    <t>Artner Zsuzsanna 6.a.</t>
  </si>
  <si>
    <t>30-428-6229</t>
  </si>
  <si>
    <t>zsuzsi.uszas@gmail.com</t>
  </si>
  <si>
    <t>Körtvélyesi Dániel 4.b.</t>
  </si>
  <si>
    <t>30-324-8582</t>
  </si>
  <si>
    <t>csaba.kortvelyesi2@axelspringer.hu</t>
  </si>
  <si>
    <t>Labancz Géza 1.a.</t>
  </si>
  <si>
    <t>1045 Budapest, Munkácsy M.u.</t>
  </si>
  <si>
    <t>lacix22@gmail.com</t>
  </si>
  <si>
    <t>andrea.f@indamail.hu</t>
  </si>
  <si>
    <t>30-496-6526</t>
  </si>
  <si>
    <t>deli.ilona@eks.hu</t>
  </si>
  <si>
    <t>Vidor Dávid, Vidor Teodóra 3.a.</t>
  </si>
  <si>
    <t>30-618-8496</t>
  </si>
  <si>
    <t>Földházi Dorottya Borbála</t>
  </si>
  <si>
    <t>kulcsarildiko16@gmail.com</t>
  </si>
  <si>
    <t>markovicsm@freemail.hu</t>
  </si>
  <si>
    <t>edina@intellihome.hu</t>
  </si>
  <si>
    <t>Várnagy Boglárka 3.b.,Brigitta 2.a.</t>
  </si>
  <si>
    <t>Varga Szaffi  4.a.</t>
  </si>
  <si>
    <t>2151 Fót, Géza fejedelem u.6.</t>
  </si>
  <si>
    <t>Monoki Dorina 4.b.</t>
  </si>
  <si>
    <t>Rajnai Adrienn  3.a.</t>
  </si>
  <si>
    <t>Kabina Botond 5.a.</t>
  </si>
  <si>
    <t>2151 Fót, Varázsló u. 4.</t>
  </si>
  <si>
    <t>ibarta@freemail.hu</t>
  </si>
  <si>
    <t>Tóth Viktória 6.a</t>
  </si>
  <si>
    <t>varkonyijudit@chello.hu</t>
  </si>
  <si>
    <t>Nyitrai Zoltán 6.b</t>
  </si>
  <si>
    <t>hnyitrai@gmail.com</t>
  </si>
  <si>
    <t>Mogyorósi Ádám 4.c</t>
  </si>
  <si>
    <t>krisztakiss71@gmail.com</t>
  </si>
  <si>
    <t>Barta Zsombor 1.c.</t>
  </si>
  <si>
    <t>1046 Budapest, Sporttelep u. 11.</t>
  </si>
  <si>
    <t>30-221-8578</t>
  </si>
  <si>
    <t>20 5507 514</t>
  </si>
  <si>
    <t>30 444 7228</t>
  </si>
  <si>
    <t>30 40 39 074</t>
  </si>
  <si>
    <t>30 3199 115</t>
  </si>
  <si>
    <t>30 828 10 18</t>
  </si>
  <si>
    <t>30 9847 570</t>
  </si>
  <si>
    <t>30 223 7303</t>
  </si>
  <si>
    <t>30 9452 290</t>
  </si>
  <si>
    <t>1044 Budapest, Rózsabokor u. 4</t>
  </si>
  <si>
    <t>36 30 7256925</t>
  </si>
  <si>
    <t>roszik.ildiko@gmail.com</t>
  </si>
  <si>
    <t>Fazekas Réka 3.a,Fazekas Bence 5.b</t>
  </si>
  <si>
    <t>2120 DUNAKESZI, SZEGÉLY U.6.</t>
  </si>
  <si>
    <t>36 30 294 63 20</t>
  </si>
  <si>
    <t>etteatti@gmail.com</t>
  </si>
  <si>
    <t xml:space="preserve">1048 BUDAPEST, JÁRMŰTELEP U. 6. </t>
  </si>
  <si>
    <t>36 20 332 21 37</t>
  </si>
  <si>
    <t>rozs.peterne@upcmail.hu</t>
  </si>
  <si>
    <t>Szuhaj Hanna 3.a</t>
  </si>
  <si>
    <t>36 30 20 20 964</t>
  </si>
  <si>
    <t>kosztagi@gmail.com</t>
  </si>
  <si>
    <r>
      <t xml:space="preserve">"DUNAI VÁRAK"   </t>
    </r>
    <r>
      <rPr>
        <b/>
        <sz val="12"/>
        <rFont val="Calibri"/>
        <family val="2"/>
        <charset val="238"/>
        <scheme val="minor"/>
      </rPr>
      <t>PROJEKT SZÜLŐI ADATBÁZIS</t>
    </r>
  </si>
  <si>
    <t>drzsargo@t-email.hu, drzsargo@euroaszfalt.hu varnagy.akos@gmail.com</t>
  </si>
  <si>
    <t>KAPOTT GYEREK SZÁMA</t>
  </si>
  <si>
    <t>MARTON KRISZTINA 
Varga Szaffi  4.a.</t>
  </si>
  <si>
    <r>
      <t>GYARMATINÉ DELI ILONA</t>
    </r>
    <r>
      <rPr>
        <b/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Gyarmati Tamás</t>
    </r>
  </si>
  <si>
    <r>
      <t xml:space="preserve">BARTA ISTVÁN </t>
    </r>
    <r>
      <rPr>
        <b/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Barta Zsombor 1.c.</t>
    </r>
  </si>
  <si>
    <r>
      <t xml:space="preserve">ROZS PÉTER </t>
    </r>
    <r>
      <rPr>
        <b/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ROZS DIÁNA 7.B.</t>
    </r>
  </si>
  <si>
    <t xml:space="preserve">FOGADOTT
DIÁK NEVE </t>
  </si>
  <si>
    <t>SZÜLŐ, DIÁK NEVE</t>
  </si>
  <si>
    <t>KAPCSOLAT</t>
  </si>
  <si>
    <t>KIRÁLY EDIT
Pákozdi Levente 3. b</t>
  </si>
  <si>
    <t>1048 Bp., 
Marosújvár u. 6.</t>
  </si>
  <si>
    <r>
      <t xml:space="preserve">LABANCZ LÁSZLÓ
</t>
    </r>
    <r>
      <rPr>
        <b/>
        <sz val="10"/>
        <rFont val="Calibri"/>
        <family val="2"/>
        <charset val="238"/>
        <scheme val="minor"/>
      </rPr>
      <t>Labancz Géza 1.a.</t>
    </r>
  </si>
  <si>
    <r>
      <t>VÁRKONYI JUDIT</t>
    </r>
    <r>
      <rPr>
        <b/>
        <sz val="10"/>
        <color rgb="FFFF0000"/>
        <rFont val="Calibri"/>
        <family val="2"/>
        <charset val="238"/>
        <scheme val="minor"/>
      </rPr>
      <t xml:space="preserve"> 
</t>
    </r>
    <r>
      <rPr>
        <b/>
        <sz val="10"/>
        <rFont val="Calibri"/>
        <family val="2"/>
        <charset val="238"/>
        <scheme val="minor"/>
      </rPr>
      <t>Tóth Viktória 6.a</t>
    </r>
  </si>
  <si>
    <r>
      <t xml:space="preserve">FAZEKASNÉ ROSZIK ILDIKÓ 
</t>
    </r>
    <r>
      <rPr>
        <b/>
        <sz val="10"/>
        <rFont val="Calibri"/>
        <family val="2"/>
        <charset val="238"/>
        <scheme val="minor"/>
      </rPr>
      <t>Fazekas Réka 3.a, 
Fazekas Bence 5.b</t>
    </r>
  </si>
  <si>
    <t>vatai@t-online.hu, 
vatai@gs1hu.org</t>
  </si>
  <si>
    <r>
      <t xml:space="preserve">Dr. ZSARGÓ KRISZTINA 
</t>
    </r>
    <r>
      <rPr>
        <b/>
        <sz val="10"/>
        <rFont val="Calibri"/>
        <family val="2"/>
        <charset val="238"/>
        <scheme val="minor"/>
      </rPr>
      <t>Várnagy Boglárka 3.b., 
Brigitta 2.a.</t>
    </r>
  </si>
  <si>
    <r>
      <t>VIDOR EDINA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rFont val="Calibri"/>
        <family val="2"/>
        <charset val="238"/>
        <scheme val="minor"/>
      </rPr>
      <t xml:space="preserve">
Vidor Dávid, 
Vidor Teodóra 3.a. </t>
    </r>
  </si>
  <si>
    <r>
      <t xml:space="preserve">KISS KRISZTINA 
</t>
    </r>
    <r>
      <rPr>
        <b/>
        <sz val="10"/>
        <rFont val="Calibri"/>
        <family val="2"/>
        <charset val="238"/>
        <scheme val="minor"/>
      </rPr>
      <t>Mogyorósi Ádám 4.c</t>
    </r>
  </si>
  <si>
    <t>VATAI ATTILA, VATAI KRISZTINA 
VATAI DALMA 7.B</t>
  </si>
  <si>
    <r>
      <t xml:space="preserve">Kosztolicz Ágnes </t>
    </r>
    <r>
      <rPr>
        <b/>
        <sz val="10"/>
        <color rgb="FFFF0000"/>
        <rFont val="Calibri"/>
        <family val="2"/>
        <charset val="238"/>
      </rPr>
      <t xml:space="preserve">
</t>
    </r>
    <r>
      <rPr>
        <b/>
        <sz val="10"/>
        <rFont val="Calibri"/>
        <family val="2"/>
        <charset val="238"/>
      </rPr>
      <t>Szuhaj Hanna 3.a</t>
    </r>
  </si>
  <si>
    <t>1046 Budapest, 
Bajza J u. 3.</t>
  </si>
  <si>
    <t>2120 Dunakeszi, 
Rezeda  37.</t>
  </si>
  <si>
    <t>2151 Fót, 
Diótörő utca 10</t>
  </si>
  <si>
    <t>1044 Bp, 
Fadrusz J. U. 12.</t>
  </si>
  <si>
    <t>2151 Fót, 
Őzgida u. 6.</t>
  </si>
  <si>
    <t>30/294/2046,
30-218-9830</t>
  </si>
  <si>
    <t xml:space="preserve">MONOKI HAJNALKA 
Monoki Dorina 4.b. </t>
  </si>
  <si>
    <t>KÖRTVÉLYESI CSABA
Körtvélyesi Dániel 4.b.</t>
  </si>
  <si>
    <r>
      <t xml:space="preserve">KULCSÁR ILDIKÓ 
</t>
    </r>
    <r>
      <rPr>
        <b/>
        <sz val="10"/>
        <rFont val="Calibri"/>
        <family val="2"/>
        <charset val="238"/>
      </rPr>
      <t>Földházi Dorottya Borbála</t>
    </r>
  </si>
  <si>
    <t>2120 Dunakeszi, 
Gizella u.18</t>
  </si>
  <si>
    <t>1047 Budapest, 
Janda Vilmos u.14.</t>
  </si>
  <si>
    <t>1046 Budapest, 
Erdősor u.2. VII/42</t>
  </si>
  <si>
    <t xml:space="preserve">ARTNERNÉ DUDÁS ZSUZSANNA
Artner Zsuzsanna 6.a. </t>
  </si>
  <si>
    <t>RAJNAI ANDREA 
Rajnai Adrienn  3.a.</t>
  </si>
  <si>
    <r>
      <t xml:space="preserve">MARKOVICS MÓNIKA 
</t>
    </r>
    <r>
      <rPr>
        <b/>
        <sz val="10"/>
        <rFont val="Calibri"/>
        <family val="2"/>
        <charset val="238"/>
      </rPr>
      <t>Kabina Botond 5.a.</t>
    </r>
  </si>
  <si>
    <r>
      <t xml:space="preserve">NYITRAI HAJNALKA 
</t>
    </r>
    <r>
      <rPr>
        <b/>
        <sz val="10"/>
        <rFont val="Calibri"/>
        <family val="2"/>
        <charset val="238"/>
        <scheme val="minor"/>
      </rPr>
      <t>Nyitrai Zoltán 6.b</t>
    </r>
  </si>
  <si>
    <r>
      <t xml:space="preserve">PÁLINKÁS PÉTER 
</t>
    </r>
    <r>
      <rPr>
        <b/>
        <sz val="10"/>
        <rFont val="Calibri"/>
        <family val="2"/>
        <charset val="238"/>
        <scheme val="minor"/>
      </rPr>
      <t xml:space="preserve"> PÁLINKÁS ESZTER 7.b.</t>
    </r>
  </si>
  <si>
    <t>1044 Budapest, 
Vécsey K. u. 35.</t>
  </si>
  <si>
    <t>1151 Budapest, 
Kajár u.6.</t>
  </si>
  <si>
    <t>1048 Bp., 
Intarzia u. 3. fszt. 1.</t>
  </si>
  <si>
    <t>email nem jó</t>
  </si>
  <si>
    <t>nem válaszol</t>
  </si>
  <si>
    <t>Marta Krohmer 
VEGA (11)
norbertkrohmer@hotmail.de</t>
  </si>
  <si>
    <t>Johannes Müller
johannesmuellerpaternoster@gmail.de</t>
  </si>
  <si>
    <t>Sperling Veronika (14)
vronisperling@googlemail.com</t>
  </si>
  <si>
    <t>Vinzent Thiele (12)
dianthiele@web.de</t>
  </si>
  <si>
    <t>Marian Katalina Valentina (15), 
valentina_catalinutza10@yahoo.com,
Slaina Eliza Irinca (13),
 selizailinca@yahoo.com</t>
  </si>
  <si>
    <t>Filip Krivanek (20)
filip.krivanek@yahoo.ca</t>
  </si>
  <si>
    <t xml:space="preserve"> Popescu Andreea Laura (14)
andreeapo2011@yahoo.com</t>
  </si>
  <si>
    <t>Achim Stelian (13)
sweet_stelian_boss@yahoo.com</t>
  </si>
  <si>
    <t xml:space="preserve"> Negruti Daniela Larisa (14)
negrutidanielalarisa10@yahoo.com</t>
  </si>
  <si>
    <t>Michaela Izsáková (18) 
michaela.izsakova@gmail.com
Vanda Gregorová (19)
vangregorova@gmail.com</t>
  </si>
  <si>
    <t>Lesana Smolinska (18)
lessy.smolinska@gmail.com</t>
  </si>
  <si>
    <t>Hana Bodickova (18)
Hanuska456@gmail.com</t>
  </si>
  <si>
    <t>Jelena Samac (14)
jelena.samac12@gmail.com</t>
  </si>
  <si>
    <t xml:space="preserve"> Petár Sajfar (14)
peschashiefer@gmail.com</t>
  </si>
  <si>
    <t xml:space="preserve"> Gabriela Nemet (14)
penalover4ever@gmail.com</t>
  </si>
  <si>
    <t>Victoria Nikolaeva Asenova
vikididiniki@abv.bg</t>
  </si>
  <si>
    <t>Radostina Ivova Yordanova (13)
tupeida_radi@abv.bg</t>
  </si>
  <si>
    <t>Rosen Kalinov Petkov (13)
woshmc2000@abv.bg</t>
  </si>
  <si>
    <t>Philip Georgiev (12)
fillip_gheorghiev@abv.bg</t>
  </si>
  <si>
    <t>Kristina Radoslavova Ivanova 
krisi0042@abv.bg</t>
  </si>
  <si>
    <t>Johanna Milena Zirbs (13)
johanna.zirbs@gmx.de</t>
  </si>
  <si>
    <t>Fogadott diák</t>
  </si>
  <si>
    <t xml:space="preserve">MARTON KRISZTINA </t>
  </si>
  <si>
    <t xml:space="preserve">KIRÁLY EDIT </t>
  </si>
  <si>
    <t xml:space="preserve">Dr. ZSARGÓ KRISZTINA </t>
  </si>
  <si>
    <t xml:space="preserve">MONOKI HAJNALKA </t>
  </si>
  <si>
    <t xml:space="preserve">ARTNERNÉ DUDÁS ZSUZSANNA </t>
  </si>
  <si>
    <t xml:space="preserve">KÖRTVÉLYESI CSABA </t>
  </si>
  <si>
    <t xml:space="preserve">LABANCZ LÁSZLÓ </t>
  </si>
  <si>
    <t xml:space="preserve">RAJNAI ANDREA </t>
  </si>
  <si>
    <t>Gyarmati Tamás 7.a</t>
  </si>
  <si>
    <r>
      <t>GYARMATINÉ DELI ILONA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</si>
  <si>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r>
      <t>VIDOR EDINA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</si>
  <si>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 xml:space="preserve">KULCSÁR ILDIKÓ </t>
  </si>
  <si>
    <t>Gabriela Nemet, Horvátország</t>
  </si>
  <si>
    <t xml:space="preserve">MARKOVICS MÓNIKA </t>
  </si>
  <si>
    <t xml:space="preserve"> Rosen Kalinov Petkov, Bulgária</t>
  </si>
  <si>
    <t>Lesana Smolinska,Szlovákia</t>
  </si>
  <si>
    <t xml:space="preserve">BARTA ISTVÁN </t>
  </si>
  <si>
    <t>Negruti Daniela Larisa, Románia</t>
  </si>
  <si>
    <t xml:space="preserve">VÁRKONYI JUDIT </t>
  </si>
  <si>
    <t>Philip Georgiev, Bulgária</t>
  </si>
  <si>
    <t xml:space="preserve">NYITRAI HAJNALKA </t>
  </si>
  <si>
    <r>
      <t xml:space="preserve">KISS KRISZTINA 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</si>
  <si>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 xml:space="preserve">FAZEKASNÉ ROSZIK ILDIKÓ </t>
  </si>
  <si>
    <t>Marian Katalina Valentina, Slaina Eliza Irinca, Románia</t>
  </si>
  <si>
    <t>Radostina Ivova Yordanova, Bulgária</t>
  </si>
  <si>
    <t>PÁLINKÁS PÉTER</t>
  </si>
  <si>
    <t xml:space="preserve">ROZS PÉTER </t>
  </si>
  <si>
    <t>Hana Bodickova, Szlovákia</t>
  </si>
  <si>
    <t xml:space="preserve">VATAI ATTILA, VATAI KRISZTINA </t>
  </si>
  <si>
    <t>Johanna Milena Zirbs, Németország</t>
  </si>
  <si>
    <t>Sperling Veronika, Németország</t>
  </si>
  <si>
    <t xml:space="preserve"> Johannes Müller, Németország</t>
  </si>
  <si>
    <t>Vinzent Thiele, Németország</t>
  </si>
  <si>
    <t>Filip Krivanek, Szlovák</t>
  </si>
  <si>
    <t xml:space="preserve">Mishel Georgieva Marinova, Bulgária </t>
  </si>
  <si>
    <t>Achim Stelian, Románia</t>
  </si>
  <si>
    <t xml:space="preserve">Petár Sajfar, Horvátország </t>
  </si>
  <si>
    <t>Victoria Nikolaeva Asenova, Bulgária</t>
  </si>
  <si>
    <t>Jelena Samac, Horvátország</t>
  </si>
  <si>
    <t>Marta Krohmer, Németország</t>
  </si>
  <si>
    <t xml:space="preserve"> Popescu Andreea Laura, Románia </t>
  </si>
  <si>
    <t>Michaela Izsáková, Vanda Gregorová, Szlovákia</t>
  </si>
  <si>
    <t>Pálinkás Eszter 7.b.</t>
  </si>
  <si>
    <t>Rozs Diána 7.B.</t>
  </si>
  <si>
    <t>Vatai Dalma 7.B</t>
  </si>
  <si>
    <t>A magyarországi projekttalálkozó fogadó családjai</t>
  </si>
  <si>
    <t>KÖSZÖNJÜK!</t>
  </si>
  <si>
    <t>KOSZTOLICZ ÁGNES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</si>
</sst>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u/>
      <sz val="10"/>
      <color indexed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2"/>
      <color theme="3" tint="0.3999755851924192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0" xfId="0" applyFont="1"/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Font="1" applyAlignment="1">
      <alignment horizontal="center" vertical="center"/>
    </xf>
    <xf numFmtId="1" fontId="5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2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2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0" borderId="5" xfId="2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1" xfId="2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1" fillId="0" borderId="1" xfId="21" applyBorder="1" applyAlignment="1">
      <alignment horizontal="center" vertical="center" wrapText="1"/>
    </xf>
    <xf numFmtId="0" fontId="1" fillId="0" borderId="3" xfId="2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</cellXfs>
  <cellStyles count="37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3" builtinId="9" hidden="1"/>
    <cellStyle name="Látott hivatkozás" xfId="24" builtinId="9" hidden="1"/>
    <cellStyle name="Látott hivatkozás" xfId="25" builtinId="9" hidden="1"/>
    <cellStyle name="Látott hivatkozás" xfId="26" builtinId="9" hidden="1"/>
    <cellStyle name="Látott hivatkozás" xfId="27" builtinId="9" hidden="1"/>
    <cellStyle name="Látott hivatkozás" xfId="28" builtinId="9" hidden="1"/>
    <cellStyle name="Látott hivatkozás" xfId="29" builtinId="9" hidden="1"/>
    <cellStyle name="Látott hivatkozás" xfId="30" builtinId="9" hidden="1"/>
    <cellStyle name="Látott hivatkozás" xfId="31" builtinId="9" hidden="1"/>
    <cellStyle name="Látott hivatkozás" xfId="32" builtinId="9" hidden="1"/>
    <cellStyle name="Látott hivatkozás" xfId="33" builtinId="9" hidden="1"/>
    <cellStyle name="Látott hivatkozás" xfId="34" builtinId="9" hidden="1"/>
    <cellStyle name="Látott hivatkozás" xfId="35" builtinId="9" hidden="1"/>
    <cellStyle name="Látott hivatkozás" xfId="36" builtinId="9" hidden="1"/>
    <cellStyle name="Normál" xfId="0" builtinId="0"/>
  </cellStyles>
  <dxfs count="0"/>
  <tableStyles count="0" defaultTableStyle="TableStyleMedium9" defaultPivotStyle="PivotStyleMedium4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barta@freemail.hu" TargetMode="External"/><Relationship Id="rId2" Type="http://schemas.openxmlformats.org/officeDocument/2006/relationships/hyperlink" Target="mailto:deli.ilona@eks.hu" TargetMode="External"/><Relationship Id="rId1" Type="http://schemas.openxmlformats.org/officeDocument/2006/relationships/hyperlink" Target="mailto:marton.kriszta@invitel.hu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rozs.peterne@upcmail.h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varkonyijudit@chello.hu" TargetMode="External"/><Relationship Id="rId2" Type="http://schemas.openxmlformats.org/officeDocument/2006/relationships/hyperlink" Target="mailto:lacix22@gmail.com" TargetMode="External"/><Relationship Id="rId1" Type="http://schemas.openxmlformats.org/officeDocument/2006/relationships/hyperlink" Target="mailto:edit.kiraly0305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roszik.ildiko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osztagi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ulcsarildiko16@gmail.com" TargetMode="External"/><Relationship Id="rId1" Type="http://schemas.openxmlformats.org/officeDocument/2006/relationships/hyperlink" Target="mailto:csaba.kortvelyesi2@axelspringer.h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ndrea.f@indamail.hu" TargetMode="External"/><Relationship Id="rId1" Type="http://schemas.openxmlformats.org/officeDocument/2006/relationships/hyperlink" Target="mailto:zsuzsi.usz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7" workbookViewId="0">
      <selection activeCell="F8" sqref="F8"/>
    </sheetView>
  </sheetViews>
  <sheetFormatPr defaultColWidth="27.625" defaultRowHeight="15.75" x14ac:dyDescent="0.25"/>
  <cols>
    <col min="1" max="1" width="6.25" style="8" customWidth="1"/>
    <col min="2" max="2" width="18.875" style="9" bestFit="1" customWidth="1"/>
    <col min="3" max="3" width="24.875" style="9" bestFit="1" customWidth="1"/>
    <col min="4" max="4" width="40.25" style="1" bestFit="1" customWidth="1"/>
    <col min="5" max="16384" width="27.625" style="1"/>
  </cols>
  <sheetData>
    <row r="1" spans="1:4" x14ac:dyDescent="0.25">
      <c r="A1" s="55" t="s">
        <v>200</v>
      </c>
      <c r="B1" s="56"/>
      <c r="C1" s="56"/>
      <c r="D1" s="57"/>
    </row>
    <row r="2" spans="1:4" ht="16.5" thickBot="1" x14ac:dyDescent="0.3">
      <c r="A2" s="58"/>
      <c r="B2" s="54"/>
      <c r="C2" s="54"/>
      <c r="D2" s="59"/>
    </row>
    <row r="3" spans="1:4" s="4" customFormat="1" ht="43.5" customHeight="1" thickBot="1" x14ac:dyDescent="0.3">
      <c r="A3" s="40" t="s">
        <v>27</v>
      </c>
      <c r="B3" s="41" t="s">
        <v>0</v>
      </c>
      <c r="C3" s="41" t="s">
        <v>4</v>
      </c>
      <c r="D3" s="41" t="s">
        <v>154</v>
      </c>
    </row>
    <row r="4" spans="1:4" s="5" customFormat="1" x14ac:dyDescent="0.25">
      <c r="A4" s="42" t="s">
        <v>6</v>
      </c>
      <c r="B4" s="43" t="s">
        <v>155</v>
      </c>
      <c r="C4" s="43" t="s">
        <v>53</v>
      </c>
      <c r="D4" s="44" t="s">
        <v>196</v>
      </c>
    </row>
    <row r="5" spans="1:4" s="6" customFormat="1" x14ac:dyDescent="0.25">
      <c r="A5" s="45" t="s">
        <v>7</v>
      </c>
      <c r="B5" s="45" t="s">
        <v>156</v>
      </c>
      <c r="C5" s="45" t="s">
        <v>28</v>
      </c>
      <c r="D5" s="46" t="s">
        <v>195</v>
      </c>
    </row>
    <row r="6" spans="1:4" s="6" customFormat="1" x14ac:dyDescent="0.25">
      <c r="A6" s="45" t="s">
        <v>8</v>
      </c>
      <c r="B6" s="47" t="s">
        <v>157</v>
      </c>
      <c r="C6" s="47" t="s">
        <v>52</v>
      </c>
      <c r="D6" s="48" t="s">
        <v>194</v>
      </c>
    </row>
    <row r="7" spans="1:4" x14ac:dyDescent="0.25">
      <c r="A7" s="47" t="s">
        <v>9</v>
      </c>
      <c r="B7" s="47" t="s">
        <v>158</v>
      </c>
      <c r="C7" s="49" t="s">
        <v>55</v>
      </c>
      <c r="D7" s="48" t="s">
        <v>193</v>
      </c>
    </row>
    <row r="8" spans="1:4" ht="25.5" x14ac:dyDescent="0.25">
      <c r="A8" s="47" t="s">
        <v>10</v>
      </c>
      <c r="B8" s="47" t="s">
        <v>159</v>
      </c>
      <c r="C8" s="47" t="s">
        <v>34</v>
      </c>
      <c r="D8" s="48" t="s">
        <v>192</v>
      </c>
    </row>
    <row r="9" spans="1:4" x14ac:dyDescent="0.25">
      <c r="A9" s="47" t="s">
        <v>11</v>
      </c>
      <c r="B9" s="47" t="s">
        <v>160</v>
      </c>
      <c r="C9" s="47" t="s">
        <v>37</v>
      </c>
      <c r="D9" s="48" t="s">
        <v>191</v>
      </c>
    </row>
    <row r="10" spans="1:4" x14ac:dyDescent="0.25">
      <c r="A10" s="47" t="s">
        <v>12</v>
      </c>
      <c r="B10" s="47" t="s">
        <v>161</v>
      </c>
      <c r="C10" s="47" t="s">
        <v>40</v>
      </c>
      <c r="D10" s="48" t="s">
        <v>190</v>
      </c>
    </row>
    <row r="11" spans="1:4" s="6" customFormat="1" x14ac:dyDescent="0.25">
      <c r="A11" s="45" t="s">
        <v>13</v>
      </c>
      <c r="B11" s="45" t="s">
        <v>162</v>
      </c>
      <c r="C11" s="45" t="s">
        <v>56</v>
      </c>
      <c r="D11" s="46" t="s">
        <v>189</v>
      </c>
    </row>
    <row r="12" spans="1:4" x14ac:dyDescent="0.25">
      <c r="A12" s="47" t="s">
        <v>14</v>
      </c>
      <c r="B12" s="47" t="s">
        <v>164</v>
      </c>
      <c r="C12" s="47" t="s">
        <v>163</v>
      </c>
      <c r="D12" s="46" t="s">
        <v>188</v>
      </c>
    </row>
    <row r="13" spans="1:4" x14ac:dyDescent="0.25">
      <c r="A13" s="47" t="s">
        <v>15</v>
      </c>
      <c r="B13" s="47" t="s">
        <v>165</v>
      </c>
      <c r="C13" s="47" t="s">
        <v>46</v>
      </c>
      <c r="D13" s="46" t="s">
        <v>187</v>
      </c>
    </row>
    <row r="14" spans="1:4" s="6" customFormat="1" x14ac:dyDescent="0.25">
      <c r="A14" s="45" t="s">
        <v>16</v>
      </c>
      <c r="B14" s="45" t="s">
        <v>166</v>
      </c>
      <c r="C14" s="45" t="s">
        <v>48</v>
      </c>
      <c r="D14" s="46" t="s">
        <v>167</v>
      </c>
    </row>
    <row r="15" spans="1:4" s="6" customFormat="1" x14ac:dyDescent="0.25">
      <c r="A15" s="45" t="s">
        <v>17</v>
      </c>
      <c r="B15" s="45" t="s">
        <v>168</v>
      </c>
      <c r="C15" s="45" t="s">
        <v>57</v>
      </c>
      <c r="D15" s="46" t="s">
        <v>169</v>
      </c>
    </row>
    <row r="16" spans="1:4" s="7" customFormat="1" x14ac:dyDescent="0.25">
      <c r="A16" s="42" t="s">
        <v>18</v>
      </c>
      <c r="B16" s="47" t="s">
        <v>171</v>
      </c>
      <c r="C16" s="47" t="s">
        <v>66</v>
      </c>
      <c r="D16" s="48" t="s">
        <v>170</v>
      </c>
    </row>
    <row r="17" spans="1:6" x14ac:dyDescent="0.25">
      <c r="A17" s="50" t="s">
        <v>19</v>
      </c>
      <c r="B17" s="51" t="s">
        <v>173</v>
      </c>
      <c r="C17" s="51" t="s">
        <v>60</v>
      </c>
      <c r="D17" s="52" t="s">
        <v>172</v>
      </c>
    </row>
    <row r="18" spans="1:6" x14ac:dyDescent="0.25">
      <c r="A18" s="47" t="s">
        <v>20</v>
      </c>
      <c r="B18" s="47" t="s">
        <v>175</v>
      </c>
      <c r="C18" s="47" t="s">
        <v>62</v>
      </c>
      <c r="D18" s="48" t="s">
        <v>174</v>
      </c>
      <c r="F18" s="20"/>
    </row>
    <row r="19" spans="1:6" x14ac:dyDescent="0.25">
      <c r="A19" s="47" t="s">
        <v>21</v>
      </c>
      <c r="B19" s="47" t="s">
        <v>176</v>
      </c>
      <c r="C19" s="47" t="s">
        <v>64</v>
      </c>
      <c r="D19" s="48" t="s">
        <v>186</v>
      </c>
    </row>
    <row r="20" spans="1:6" x14ac:dyDescent="0.25">
      <c r="A20" s="47" t="s">
        <v>22</v>
      </c>
      <c r="B20" s="47" t="s">
        <v>177</v>
      </c>
      <c r="C20" s="49" t="s">
        <v>80</v>
      </c>
      <c r="D20" s="48" t="s">
        <v>178</v>
      </c>
    </row>
    <row r="21" spans="1:6" x14ac:dyDescent="0.25">
      <c r="A21" s="47" t="s">
        <v>23</v>
      </c>
      <c r="B21" s="47" t="s">
        <v>180</v>
      </c>
      <c r="C21" s="47" t="s">
        <v>197</v>
      </c>
      <c r="D21" s="48" t="s">
        <v>179</v>
      </c>
    </row>
    <row r="22" spans="1:6" x14ac:dyDescent="0.25">
      <c r="A22" s="47" t="s">
        <v>24</v>
      </c>
      <c r="B22" s="47" t="s">
        <v>181</v>
      </c>
      <c r="C22" s="47" t="s">
        <v>198</v>
      </c>
      <c r="D22" s="53" t="s">
        <v>182</v>
      </c>
    </row>
    <row r="23" spans="1:6" ht="25.5" x14ac:dyDescent="0.25">
      <c r="A23" s="47" t="s">
        <v>25</v>
      </c>
      <c r="B23" s="47" t="s">
        <v>183</v>
      </c>
      <c r="C23" s="47" t="s">
        <v>199</v>
      </c>
      <c r="D23" s="48" t="s">
        <v>185</v>
      </c>
    </row>
    <row r="24" spans="1:6" s="6" customFormat="1" x14ac:dyDescent="0.25">
      <c r="A24" s="47" t="s">
        <v>26</v>
      </c>
      <c r="B24" s="45" t="s">
        <v>202</v>
      </c>
      <c r="C24" s="45" t="s">
        <v>87</v>
      </c>
      <c r="D24" s="46" t="s">
        <v>184</v>
      </c>
    </row>
    <row r="26" spans="1:6" x14ac:dyDescent="0.25">
      <c r="D26" s="9" t="s">
        <v>201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F9" activeCellId="4" sqref="I3 F6 F6 F6 F9"/>
    </sheetView>
  </sheetViews>
  <sheetFormatPr defaultColWidth="27.625" defaultRowHeight="15.75" x14ac:dyDescent="0.25"/>
  <cols>
    <col min="1" max="1" width="6.25" style="8" customWidth="1"/>
    <col min="2" max="2" width="18.625" style="9" customWidth="1"/>
    <col min="3" max="3" width="26.625" style="9" customWidth="1"/>
    <col min="4" max="4" width="17.125" style="1" customWidth="1"/>
    <col min="5" max="5" width="13.125" style="1" customWidth="1"/>
    <col min="6" max="6" width="20.625" style="1" customWidth="1"/>
    <col min="7" max="7" width="8.5" style="10" customWidth="1"/>
    <col min="8" max="8" width="11.625" style="1" customWidth="1"/>
    <col min="9" max="16384" width="27.625" style="1"/>
  </cols>
  <sheetData>
    <row r="1" spans="1:8" ht="48.95" customHeight="1" thickBot="1" x14ac:dyDescent="0.3">
      <c r="A1" s="38" t="s">
        <v>90</v>
      </c>
      <c r="B1" s="39"/>
      <c r="C1" s="39"/>
      <c r="D1" s="39"/>
      <c r="E1" s="39"/>
      <c r="F1" s="39"/>
      <c r="G1" s="39"/>
      <c r="H1" s="39"/>
    </row>
    <row r="2" spans="1:8" s="4" customFormat="1" ht="44.1" customHeight="1" thickBot="1" x14ac:dyDescent="0.3">
      <c r="A2" s="2" t="s">
        <v>27</v>
      </c>
      <c r="B2" s="3" t="s">
        <v>98</v>
      </c>
      <c r="C2" s="3" t="s">
        <v>97</v>
      </c>
      <c r="D2" s="3" t="s">
        <v>1</v>
      </c>
      <c r="E2" s="3" t="s">
        <v>2</v>
      </c>
      <c r="F2" s="3" t="s">
        <v>3</v>
      </c>
      <c r="G2" s="3" t="s">
        <v>92</v>
      </c>
      <c r="H2" s="3" t="s">
        <v>99</v>
      </c>
    </row>
    <row r="3" spans="1:8" s="5" customFormat="1" ht="66" customHeight="1" x14ac:dyDescent="0.25">
      <c r="A3" s="11" t="s">
        <v>6</v>
      </c>
      <c r="B3" s="21" t="s">
        <v>93</v>
      </c>
      <c r="C3" s="21" t="s">
        <v>142</v>
      </c>
      <c r="D3" s="22" t="s">
        <v>54</v>
      </c>
      <c r="E3" s="12" t="s">
        <v>76</v>
      </c>
      <c r="F3" s="37" t="s">
        <v>5</v>
      </c>
      <c r="G3" s="12">
        <v>2</v>
      </c>
      <c r="H3" s="13"/>
    </row>
    <row r="4" spans="1:8" ht="42.95" customHeight="1" x14ac:dyDescent="0.25">
      <c r="A4" s="17" t="s">
        <v>14</v>
      </c>
      <c r="B4" s="24" t="s">
        <v>94</v>
      </c>
      <c r="C4" s="24" t="s">
        <v>138</v>
      </c>
      <c r="D4" s="15"/>
      <c r="E4" s="16" t="s">
        <v>44</v>
      </c>
      <c r="F4" s="25" t="s">
        <v>45</v>
      </c>
      <c r="G4" s="13">
        <v>1</v>
      </c>
      <c r="H4" s="13"/>
    </row>
    <row r="5" spans="1:8" s="7" customFormat="1" ht="42.95" customHeight="1" x14ac:dyDescent="0.2">
      <c r="A5" s="11" t="s">
        <v>18</v>
      </c>
      <c r="B5" s="24" t="s">
        <v>95</v>
      </c>
      <c r="C5" s="24" t="s">
        <v>143</v>
      </c>
      <c r="D5" s="13" t="s">
        <v>67</v>
      </c>
      <c r="E5" s="16" t="s">
        <v>68</v>
      </c>
      <c r="F5" s="25" t="s">
        <v>59</v>
      </c>
      <c r="G5" s="15">
        <v>1</v>
      </c>
      <c r="H5" s="16"/>
    </row>
    <row r="6" spans="1:8" ht="42.95" customHeight="1" x14ac:dyDescent="0.25">
      <c r="A6" s="17" t="s">
        <v>24</v>
      </c>
      <c r="B6" s="24" t="s">
        <v>96</v>
      </c>
      <c r="C6" s="24" t="s">
        <v>144</v>
      </c>
      <c r="D6" s="26" t="s">
        <v>84</v>
      </c>
      <c r="E6" s="26" t="s">
        <v>85</v>
      </c>
      <c r="F6" s="25" t="s">
        <v>86</v>
      </c>
      <c r="G6" s="13">
        <v>1</v>
      </c>
      <c r="H6" s="16"/>
    </row>
    <row r="7" spans="1:8" x14ac:dyDescent="0.25">
      <c r="G7" s="10">
        <f>SUM(G3:G6)</f>
        <v>5</v>
      </c>
    </row>
  </sheetData>
  <mergeCells count="1">
    <mergeCell ref="A1:H1"/>
  </mergeCells>
  <hyperlinks>
    <hyperlink ref="F3" r:id="rId1"/>
    <hyperlink ref="F4" r:id="rId2"/>
    <hyperlink ref="F5" r:id="rId3"/>
    <hyperlink ref="F6" r:id="rId4"/>
  </hyperlinks>
  <pageMargins left="0.25" right="0.25" top="0.75" bottom="0.75" header="0.3" footer="0.3"/>
  <pageSetup paperSize="9" orientation="landscape" horizontalDpi="4294967292" verticalDpi="4294967292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13" sqref="C13"/>
    </sheetView>
  </sheetViews>
  <sheetFormatPr defaultColWidth="27.625" defaultRowHeight="15.75" x14ac:dyDescent="0.25"/>
  <cols>
    <col min="1" max="1" width="6.25" style="8" customWidth="1"/>
    <col min="2" max="2" width="18.625" style="9" customWidth="1"/>
    <col min="3" max="3" width="26.625" style="9" customWidth="1"/>
    <col min="4" max="4" width="17.125" style="1" customWidth="1"/>
    <col min="5" max="5" width="13.125" style="1" customWidth="1"/>
    <col min="6" max="6" width="20.625" style="1" customWidth="1"/>
    <col min="7" max="7" width="8.5" style="10" customWidth="1"/>
    <col min="8" max="8" width="11.625" style="1" customWidth="1"/>
    <col min="9" max="16384" width="27.625" style="1"/>
  </cols>
  <sheetData>
    <row r="1" spans="1:8" ht="48.95" customHeight="1" thickBot="1" x14ac:dyDescent="0.3">
      <c r="A1" s="38" t="s">
        <v>90</v>
      </c>
      <c r="B1" s="39"/>
      <c r="C1" s="39"/>
      <c r="D1" s="39"/>
      <c r="E1" s="39"/>
      <c r="F1" s="39"/>
      <c r="G1" s="39"/>
      <c r="H1" s="39"/>
    </row>
    <row r="2" spans="1:8" s="4" customFormat="1" ht="44.1" customHeight="1" thickBot="1" x14ac:dyDescent="0.3">
      <c r="A2" s="2" t="s">
        <v>27</v>
      </c>
      <c r="B2" s="3" t="s">
        <v>98</v>
      </c>
      <c r="C2" s="3" t="s">
        <v>97</v>
      </c>
      <c r="D2" s="3" t="s">
        <v>1</v>
      </c>
      <c r="E2" s="3" t="s">
        <v>2</v>
      </c>
      <c r="F2" s="3" t="s">
        <v>3</v>
      </c>
      <c r="G2" s="3" t="s">
        <v>92</v>
      </c>
      <c r="H2" s="3" t="s">
        <v>99</v>
      </c>
    </row>
    <row r="3" spans="1:8" s="6" customFormat="1" ht="45.75" customHeight="1" x14ac:dyDescent="0.25">
      <c r="A3" s="14" t="s">
        <v>7</v>
      </c>
      <c r="B3" s="27" t="s">
        <v>100</v>
      </c>
      <c r="C3" s="27" t="s">
        <v>139</v>
      </c>
      <c r="D3" s="15" t="s">
        <v>29</v>
      </c>
      <c r="E3" s="34" t="s">
        <v>75</v>
      </c>
      <c r="F3" s="25" t="s">
        <v>30</v>
      </c>
      <c r="G3" s="15">
        <v>1</v>
      </c>
      <c r="H3" s="15"/>
    </row>
    <row r="4" spans="1:8" ht="42.95" customHeight="1" x14ac:dyDescent="0.25">
      <c r="A4" s="17" t="s">
        <v>12</v>
      </c>
      <c r="B4" s="24" t="s">
        <v>102</v>
      </c>
      <c r="C4" s="24" t="s">
        <v>140</v>
      </c>
      <c r="D4" s="13" t="s">
        <v>41</v>
      </c>
      <c r="E4" s="16"/>
      <c r="F4" s="25" t="s">
        <v>42</v>
      </c>
      <c r="G4" s="13">
        <v>1</v>
      </c>
      <c r="H4" s="13"/>
    </row>
    <row r="5" spans="1:8" ht="42.95" customHeight="1" x14ac:dyDescent="0.25">
      <c r="A5" s="18" t="s">
        <v>19</v>
      </c>
      <c r="B5" s="28" t="s">
        <v>103</v>
      </c>
      <c r="C5" s="28" t="s">
        <v>141</v>
      </c>
      <c r="D5" s="19" t="s">
        <v>101</v>
      </c>
      <c r="E5" s="35" t="s">
        <v>69</v>
      </c>
      <c r="F5" s="29" t="s">
        <v>61</v>
      </c>
      <c r="G5" s="19">
        <v>1</v>
      </c>
      <c r="H5" s="19"/>
    </row>
    <row r="6" spans="1:8" ht="70.5" customHeight="1" x14ac:dyDescent="0.25">
      <c r="A6" s="17" t="s">
        <v>22</v>
      </c>
      <c r="B6" s="24" t="s">
        <v>104</v>
      </c>
      <c r="C6" s="30" t="s">
        <v>137</v>
      </c>
      <c r="D6" s="13" t="s">
        <v>77</v>
      </c>
      <c r="E6" s="31" t="s">
        <v>78</v>
      </c>
      <c r="F6" s="25" t="s">
        <v>79</v>
      </c>
      <c r="G6" s="16">
        <v>2</v>
      </c>
      <c r="H6" s="16"/>
    </row>
    <row r="7" spans="1:8" x14ac:dyDescent="0.25">
      <c r="G7" s="10">
        <f>SUM(G3:G6)</f>
        <v>5</v>
      </c>
    </row>
  </sheetData>
  <mergeCells count="1">
    <mergeCell ref="A1:H1"/>
  </mergeCells>
  <hyperlinks>
    <hyperlink ref="F3" r:id="rId1"/>
    <hyperlink ref="F4" r:id="rId2"/>
    <hyperlink ref="F5" r:id="rId3"/>
    <hyperlink ref="F6" r:id="rId4"/>
  </hyperlinks>
  <pageMargins left="0.25" right="0.25" top="0.75" bottom="0.75" header="0.3" footer="0.3"/>
  <pageSetup paperSize="9" orientation="landscape" horizontalDpi="4294967292" verticalDpi="4294967292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10" sqref="C10"/>
    </sheetView>
  </sheetViews>
  <sheetFormatPr defaultColWidth="27.625" defaultRowHeight="15.75" x14ac:dyDescent="0.25"/>
  <cols>
    <col min="1" max="1" width="6.25" style="8" customWidth="1"/>
    <col min="2" max="2" width="18.625" style="9" customWidth="1"/>
    <col min="3" max="3" width="26.625" style="9" customWidth="1"/>
    <col min="4" max="4" width="17.125" style="1" customWidth="1"/>
    <col min="5" max="5" width="13.125" style="1" customWidth="1"/>
    <col min="6" max="6" width="20.625" style="1" customWidth="1"/>
    <col min="7" max="7" width="8.5" style="10" customWidth="1"/>
    <col min="8" max="8" width="11.625" style="1" customWidth="1"/>
    <col min="9" max="16384" width="27.625" style="1"/>
  </cols>
  <sheetData>
    <row r="1" spans="1:8" ht="48.95" customHeight="1" thickBot="1" x14ac:dyDescent="0.3">
      <c r="A1" s="38" t="s">
        <v>90</v>
      </c>
      <c r="B1" s="39"/>
      <c r="C1" s="39"/>
      <c r="D1" s="39"/>
      <c r="E1" s="39"/>
      <c r="F1" s="39"/>
      <c r="G1" s="39"/>
      <c r="H1" s="39"/>
    </row>
    <row r="2" spans="1:8" s="4" customFormat="1" ht="44.1" customHeight="1" thickBot="1" x14ac:dyDescent="0.3">
      <c r="A2" s="2" t="s">
        <v>27</v>
      </c>
      <c r="B2" s="3" t="s">
        <v>98</v>
      </c>
      <c r="C2" s="3" t="s">
        <v>97</v>
      </c>
      <c r="D2" s="3" t="s">
        <v>1</v>
      </c>
      <c r="E2" s="3" t="s">
        <v>2</v>
      </c>
      <c r="F2" s="3" t="s">
        <v>3</v>
      </c>
      <c r="G2" s="3" t="s">
        <v>92</v>
      </c>
      <c r="H2" s="3" t="s">
        <v>99</v>
      </c>
    </row>
    <row r="3" spans="1:8" s="6" customFormat="1" ht="60" customHeight="1" x14ac:dyDescent="0.25">
      <c r="A3" s="14" t="s">
        <v>8</v>
      </c>
      <c r="B3" s="24" t="s">
        <v>106</v>
      </c>
      <c r="C3" s="24" t="s">
        <v>133</v>
      </c>
      <c r="D3" s="13" t="s">
        <v>111</v>
      </c>
      <c r="E3" s="16" t="s">
        <v>31</v>
      </c>
      <c r="F3" s="25" t="s">
        <v>91</v>
      </c>
      <c r="G3" s="16">
        <v>1</v>
      </c>
      <c r="H3" s="16"/>
    </row>
    <row r="4" spans="1:8" ht="42.95" customHeight="1" x14ac:dyDescent="0.25">
      <c r="A4" s="17" t="s">
        <v>15</v>
      </c>
      <c r="B4" s="24" t="s">
        <v>107</v>
      </c>
      <c r="C4" s="24" t="s">
        <v>136</v>
      </c>
      <c r="D4" s="15" t="s">
        <v>115</v>
      </c>
      <c r="E4" s="16" t="s">
        <v>47</v>
      </c>
      <c r="F4" s="25" t="s">
        <v>51</v>
      </c>
      <c r="G4" s="13">
        <v>1</v>
      </c>
      <c r="H4" s="13"/>
    </row>
    <row r="5" spans="1:8" ht="42.95" customHeight="1" x14ac:dyDescent="0.25">
      <c r="A5" s="17" t="s">
        <v>21</v>
      </c>
      <c r="B5" s="24" t="s">
        <v>108</v>
      </c>
      <c r="C5" s="24" t="s">
        <v>134</v>
      </c>
      <c r="D5" s="13" t="s">
        <v>114</v>
      </c>
      <c r="E5" s="16" t="s">
        <v>71</v>
      </c>
      <c r="F5" s="25" t="s">
        <v>65</v>
      </c>
      <c r="G5" s="16">
        <v>1</v>
      </c>
      <c r="H5" s="16"/>
    </row>
    <row r="6" spans="1:8" ht="42.95" customHeight="1" x14ac:dyDescent="0.25">
      <c r="A6" s="17" t="s">
        <v>25</v>
      </c>
      <c r="B6" s="24" t="s">
        <v>109</v>
      </c>
      <c r="C6" s="24" t="s">
        <v>135</v>
      </c>
      <c r="D6" s="13" t="s">
        <v>112</v>
      </c>
      <c r="E6" s="16" t="s">
        <v>116</v>
      </c>
      <c r="F6" s="25" t="s">
        <v>105</v>
      </c>
      <c r="G6" s="13">
        <v>1</v>
      </c>
      <c r="H6" s="16"/>
    </row>
    <row r="7" spans="1:8" s="6" customFormat="1" ht="42.95" customHeight="1" x14ac:dyDescent="0.25">
      <c r="A7" s="17" t="s">
        <v>26</v>
      </c>
      <c r="B7" s="27" t="s">
        <v>110</v>
      </c>
      <c r="C7" s="27" t="s">
        <v>153</v>
      </c>
      <c r="D7" s="15" t="s">
        <v>113</v>
      </c>
      <c r="E7" s="15" t="s">
        <v>88</v>
      </c>
      <c r="F7" s="25" t="s">
        <v>89</v>
      </c>
      <c r="G7" s="32">
        <v>1</v>
      </c>
      <c r="H7" s="32"/>
    </row>
    <row r="8" spans="1:8" x14ac:dyDescent="0.25">
      <c r="G8" s="10">
        <f>SUM(G3:G7)</f>
        <v>5</v>
      </c>
    </row>
  </sheetData>
  <mergeCells count="1">
    <mergeCell ref="A1:H1"/>
  </mergeCells>
  <hyperlinks>
    <hyperlink ref="F7" r:id="rId1"/>
  </hyperlinks>
  <pageMargins left="0.25" right="0.25" top="0.75" bottom="0.75" header="0.3" footer="0.3"/>
  <pageSetup paperSize="9" orientation="landscape" horizontalDpi="4294967292" verticalDpi="4294967292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F5" sqref="F5"/>
    </sheetView>
  </sheetViews>
  <sheetFormatPr defaultColWidth="27.625" defaultRowHeight="15.75" x14ac:dyDescent="0.25"/>
  <cols>
    <col min="1" max="1" width="6.25" style="8" customWidth="1"/>
    <col min="2" max="2" width="18.625" style="9" customWidth="1"/>
    <col min="3" max="3" width="26.625" style="9" customWidth="1"/>
    <col min="4" max="4" width="17.125" style="1" customWidth="1"/>
    <col min="5" max="5" width="13.125" style="1" customWidth="1"/>
    <col min="6" max="6" width="20.625" style="1" customWidth="1"/>
    <col min="7" max="7" width="8.5" style="10" customWidth="1"/>
    <col min="8" max="8" width="11.625" style="1" customWidth="1"/>
    <col min="9" max="16384" width="27.625" style="1"/>
  </cols>
  <sheetData>
    <row r="1" spans="1:8" ht="48.95" customHeight="1" thickBot="1" x14ac:dyDescent="0.3">
      <c r="A1" s="38" t="s">
        <v>90</v>
      </c>
      <c r="B1" s="39"/>
      <c r="C1" s="39"/>
      <c r="D1" s="39"/>
      <c r="E1" s="39"/>
      <c r="F1" s="39"/>
      <c r="G1" s="39"/>
      <c r="H1" s="39"/>
    </row>
    <row r="2" spans="1:8" s="4" customFormat="1" ht="44.1" customHeight="1" thickBot="1" x14ac:dyDescent="0.3">
      <c r="A2" s="2" t="s">
        <v>27</v>
      </c>
      <c r="B2" s="3" t="s">
        <v>98</v>
      </c>
      <c r="C2" s="3" t="s">
        <v>97</v>
      </c>
      <c r="D2" s="3" t="s">
        <v>1</v>
      </c>
      <c r="E2" s="3" t="s">
        <v>2</v>
      </c>
      <c r="F2" s="3" t="s">
        <v>3</v>
      </c>
      <c r="G2" s="3" t="s">
        <v>92</v>
      </c>
      <c r="H2" s="3" t="s">
        <v>99</v>
      </c>
    </row>
    <row r="3" spans="1:8" ht="41.25" customHeight="1" x14ac:dyDescent="0.25">
      <c r="A3" s="17" t="s">
        <v>9</v>
      </c>
      <c r="B3" s="24" t="s">
        <v>117</v>
      </c>
      <c r="C3" s="30" t="s">
        <v>145</v>
      </c>
      <c r="D3" s="13" t="s">
        <v>122</v>
      </c>
      <c r="E3" s="16" t="s">
        <v>32</v>
      </c>
      <c r="F3" s="25" t="s">
        <v>33</v>
      </c>
      <c r="G3" s="16">
        <v>1</v>
      </c>
      <c r="H3" s="16"/>
    </row>
    <row r="4" spans="1:8" ht="42.95" customHeight="1" x14ac:dyDescent="0.25">
      <c r="A4" s="17" t="s">
        <v>11</v>
      </c>
      <c r="B4" s="24" t="s">
        <v>118</v>
      </c>
      <c r="C4" s="24" t="s">
        <v>146</v>
      </c>
      <c r="D4" s="13" t="s">
        <v>121</v>
      </c>
      <c r="E4" s="16" t="s">
        <v>38</v>
      </c>
      <c r="F4" s="25" t="s">
        <v>39</v>
      </c>
      <c r="G4" s="13">
        <v>1</v>
      </c>
      <c r="H4" s="13" t="s">
        <v>132</v>
      </c>
    </row>
    <row r="5" spans="1:8" s="6" customFormat="1" ht="42.95" customHeight="1" x14ac:dyDescent="0.25">
      <c r="A5" s="14" t="s">
        <v>16</v>
      </c>
      <c r="B5" s="27" t="s">
        <v>119</v>
      </c>
      <c r="C5" s="27" t="s">
        <v>147</v>
      </c>
      <c r="D5" s="15" t="s">
        <v>120</v>
      </c>
      <c r="E5" s="15" t="s">
        <v>73</v>
      </c>
      <c r="F5" s="36" t="s">
        <v>49</v>
      </c>
      <c r="G5" s="15">
        <v>1</v>
      </c>
      <c r="H5" s="15"/>
    </row>
    <row r="6" spans="1:8" x14ac:dyDescent="0.25">
      <c r="G6" s="10">
        <f>SUM(G3:G5)</f>
        <v>3</v>
      </c>
    </row>
  </sheetData>
  <mergeCells count="1">
    <mergeCell ref="A1:H1"/>
  </mergeCells>
  <hyperlinks>
    <hyperlink ref="F4" r:id="rId1"/>
    <hyperlink ref="F5" r:id="rId2"/>
  </hyperlinks>
  <pageMargins left="0.25" right="0.25" top="0.75" bottom="0.75" header="0.3" footer="0.3"/>
  <pageSetup paperSize="9" orientation="landscape" horizontalDpi="4294967292" verticalDpi="4294967292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B4" sqref="B4"/>
    </sheetView>
  </sheetViews>
  <sheetFormatPr defaultColWidth="27.625" defaultRowHeight="15.75" x14ac:dyDescent="0.25"/>
  <cols>
    <col min="1" max="1" width="6.25" style="8" customWidth="1"/>
    <col min="2" max="2" width="18.625" style="9" customWidth="1"/>
    <col min="3" max="3" width="26.625" style="9" customWidth="1"/>
    <col min="4" max="4" width="17.125" style="1" customWidth="1"/>
    <col min="5" max="5" width="13.125" style="1" customWidth="1"/>
    <col min="6" max="6" width="20.625" style="1" customWidth="1"/>
    <col min="7" max="7" width="8.5" style="10" customWidth="1"/>
    <col min="8" max="8" width="11.625" style="1" customWidth="1"/>
    <col min="9" max="16384" width="27.625" style="1"/>
  </cols>
  <sheetData>
    <row r="1" spans="1:10" ht="48.95" customHeight="1" thickBot="1" x14ac:dyDescent="0.3">
      <c r="A1" s="38" t="s">
        <v>90</v>
      </c>
      <c r="B1" s="39"/>
      <c r="C1" s="39"/>
      <c r="D1" s="39"/>
      <c r="E1" s="39"/>
      <c r="F1" s="39"/>
      <c r="G1" s="39"/>
      <c r="H1" s="39"/>
    </row>
    <row r="2" spans="1:10" s="4" customFormat="1" ht="44.1" customHeight="1" thickBot="1" x14ac:dyDescent="0.3">
      <c r="A2" s="2" t="s">
        <v>27</v>
      </c>
      <c r="B2" s="3" t="s">
        <v>98</v>
      </c>
      <c r="C2" s="3" t="s">
        <v>97</v>
      </c>
      <c r="D2" s="3" t="s">
        <v>1</v>
      </c>
      <c r="E2" s="3" t="s">
        <v>2</v>
      </c>
      <c r="F2" s="3" t="s">
        <v>3</v>
      </c>
      <c r="G2" s="3" t="s">
        <v>92</v>
      </c>
      <c r="H2" s="3" t="s">
        <v>99</v>
      </c>
    </row>
    <row r="3" spans="1:10" ht="51" customHeight="1" x14ac:dyDescent="0.25">
      <c r="A3" s="17" t="s">
        <v>10</v>
      </c>
      <c r="B3" s="24" t="s">
        <v>123</v>
      </c>
      <c r="C3" s="24" t="s">
        <v>148</v>
      </c>
      <c r="D3" s="13" t="s">
        <v>129</v>
      </c>
      <c r="E3" s="16" t="s">
        <v>35</v>
      </c>
      <c r="F3" s="25" t="s">
        <v>36</v>
      </c>
      <c r="G3" s="16">
        <v>1</v>
      </c>
      <c r="H3" s="16"/>
    </row>
    <row r="4" spans="1:10" s="6" customFormat="1" ht="42.95" customHeight="1" x14ac:dyDescent="0.25">
      <c r="A4" s="14" t="s">
        <v>13</v>
      </c>
      <c r="B4" s="27" t="s">
        <v>124</v>
      </c>
      <c r="C4" s="27" t="s">
        <v>152</v>
      </c>
      <c r="D4" s="15" t="s">
        <v>58</v>
      </c>
      <c r="E4" s="15" t="s">
        <v>72</v>
      </c>
      <c r="F4" s="33" t="s">
        <v>43</v>
      </c>
      <c r="G4" s="15">
        <v>1</v>
      </c>
      <c r="H4" s="13"/>
    </row>
    <row r="5" spans="1:10" s="6" customFormat="1" ht="42.95" customHeight="1" x14ac:dyDescent="0.25">
      <c r="A5" s="14" t="s">
        <v>17</v>
      </c>
      <c r="B5" s="27" t="s">
        <v>125</v>
      </c>
      <c r="C5" s="27" t="s">
        <v>150</v>
      </c>
      <c r="D5" s="15" t="s">
        <v>128</v>
      </c>
      <c r="E5" s="15" t="s">
        <v>74</v>
      </c>
      <c r="F5" s="25" t="s">
        <v>50</v>
      </c>
      <c r="G5" s="15">
        <v>1</v>
      </c>
      <c r="H5" s="15"/>
    </row>
    <row r="6" spans="1:10" ht="42.95" customHeight="1" x14ac:dyDescent="0.25">
      <c r="A6" s="17" t="s">
        <v>20</v>
      </c>
      <c r="B6" s="24" t="s">
        <v>126</v>
      </c>
      <c r="C6" s="24" t="s">
        <v>151</v>
      </c>
      <c r="D6" s="13" t="s">
        <v>130</v>
      </c>
      <c r="E6" s="16" t="s">
        <v>70</v>
      </c>
      <c r="F6" s="23" t="s">
        <v>63</v>
      </c>
      <c r="G6" s="16">
        <v>1</v>
      </c>
      <c r="H6" s="16" t="s">
        <v>131</v>
      </c>
      <c r="J6" s="20"/>
    </row>
    <row r="7" spans="1:10" ht="47.25" customHeight="1" x14ac:dyDescent="0.25">
      <c r="A7" s="17" t="s">
        <v>23</v>
      </c>
      <c r="B7" s="24" t="s">
        <v>127</v>
      </c>
      <c r="C7" s="24" t="s">
        <v>149</v>
      </c>
      <c r="D7" s="13" t="s">
        <v>81</v>
      </c>
      <c r="E7" s="16" t="s">
        <v>82</v>
      </c>
      <c r="F7" s="25" t="s">
        <v>83</v>
      </c>
      <c r="G7" s="13">
        <v>1</v>
      </c>
      <c r="H7" s="16" t="s">
        <v>132</v>
      </c>
    </row>
    <row r="8" spans="1:10" x14ac:dyDescent="0.25">
      <c r="G8" s="10">
        <f>SUM(G3:G7)</f>
        <v>5</v>
      </c>
    </row>
  </sheetData>
  <mergeCells count="1">
    <mergeCell ref="A1:H1"/>
  </mergeCells>
  <hyperlinks>
    <hyperlink ref="F3" r:id="rId1"/>
    <hyperlink ref="F4" r:id="rId2"/>
  </hyperlinks>
  <pageMargins left="0.25" right="0.25" top="0.75" bottom="0.75" header="0.3" footer="0.3"/>
  <pageSetup paperSize="9" orientation="landscape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82887FFA95724D9427DC8071439822" ma:contentTypeVersion="2" ma:contentTypeDescription="Create a new document." ma:contentTypeScope="" ma:versionID="5dc32484c91d1284fd604eaad1cd590f">
  <xsd:schema xmlns:xsd="http://www.w3.org/2001/XMLSchema" xmlns:xs="http://www.w3.org/2001/XMLSchema" xmlns:p="http://schemas.microsoft.com/office/2006/metadata/properties" xmlns:ns2="4937cf3b-1393-4a87-8ba9-af08ccdcd5f0" targetNamespace="http://schemas.microsoft.com/office/2006/metadata/properties" ma:root="true" ma:fieldsID="3cb77ef7bfff2f9e330030a63b816f8c" ns2:_="">
    <xsd:import namespace="4937cf3b-1393-4a87-8ba9-af08ccdcd5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37cf3b-1393-4a87-8ba9-af08ccdcd5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C5064-F9CF-4BBD-A51C-07CC5314D533}"/>
</file>

<file path=customXml/itemProps2.xml><?xml version="1.0" encoding="utf-8"?>
<ds:datastoreItem xmlns:ds="http://schemas.openxmlformats.org/officeDocument/2006/customXml" ds:itemID="{26BE5B1C-28FC-4875-AFBF-D7591E73E7CC}"/>
</file>

<file path=customXml/itemProps3.xml><?xml version="1.0" encoding="utf-8"?>
<ds:datastoreItem xmlns:ds="http://schemas.openxmlformats.org/officeDocument/2006/customXml" ds:itemID="{8737E569-A109-4836-8497-90F8634B3E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teljes</vt:lpstr>
      <vt:lpstr>szlovák</vt:lpstr>
      <vt:lpstr>román</vt:lpstr>
      <vt:lpstr>német</vt:lpstr>
      <vt:lpstr>horvát</vt:lpstr>
      <vt:lpstr>bolgár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Marton Krisztina</dc:creator>
  <cp:lastModifiedBy>karinthy</cp:lastModifiedBy>
  <cp:lastPrinted>2014-03-28T15:05:31Z</cp:lastPrinted>
  <dcterms:created xsi:type="dcterms:W3CDTF">2013-11-12T08:51:36Z</dcterms:created>
  <dcterms:modified xsi:type="dcterms:W3CDTF">2014-10-29T15:51:59Z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0x0101003982887FFA95724D9427DC8071439822</vt:lpwstr>
  </property>
</Properties>
</file>